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р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'Цереновое предложение'!$1:$8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F14" i="16"/>
  <c r="F15" i="16"/>
  <c r="F12" i="16"/>
  <c r="F16" i="16" l="1"/>
  <c r="F17" i="16"/>
  <c r="F18" i="16"/>
  <c r="F19" i="16"/>
  <c r="F20" i="16"/>
  <c r="E21" i="16" l="1"/>
  <c r="D21" i="16" l="1"/>
  <c r="F21" i="16"/>
</calcChain>
</file>

<file path=xl/sharedStrings.xml><?xml version="1.0" encoding="utf-8"?>
<sst xmlns="http://schemas.openxmlformats.org/spreadsheetml/2006/main" count="25" uniqueCount="25">
  <si>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</si>
  <si>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</si>
  <si>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</si>
  <si>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</si>
  <si>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</si>
  <si>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</si>
  <si>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</si>
  <si>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Сумма (без НДС)</t>
  </si>
  <si>
    <t>ИТОГО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</si>
  <si>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</si>
  <si>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</si>
  <si>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</si>
  <si>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</si>
  <si>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</si>
  <si>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</si>
  <si>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Образовательные услуги по предоставлению программ повышения квалификации</t>
  </si>
  <si>
    <t>Слесарь-ремонтник (200 ак.час)</t>
  </si>
  <si>
    <t>Электромонтер по ремонту аппаратуры, релейной защиты и автоматики (160 ак. час)</t>
  </si>
  <si>
    <t>Электромонтер по ремонту и монтажу кабельных линий, постоянно занятый на работах по спайке свинцованных кабелей (160 ак. час)</t>
  </si>
  <si>
    <t>Электрослесарь по ремонту оборудования распределительных устройств (160 ак. Час)</t>
  </si>
  <si>
    <t>Цена за ед. услуги</t>
  </si>
  <si>
    <t>Объем выполняемых услуг</t>
  </si>
  <si>
    <t>27::48</t>
  </si>
  <si>
    <t>ООО "Евросибэнерго-Инжиниринг"</t>
  </si>
  <si>
    <t xml:space="preserve">Оказание образовательных услуг по программам повышения квалификации по рабочим профессиям для работников ООО «ЕвроСибЭнерго-инжиниринг», участка КРАМЗ (г. Красноярск)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</si>
</sst>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H21" totalsRowShown="0" headerRowDxfId="9" dataDxfId="8" tableBorderDxfId="7">
  <autoFilter ref="B11:H21"/>
  <tableColumns count="7">
    <tableColumn id="1" name="№" dataDxfId="6"/>
    <tableColumn id="2" name="Образовательные услуги по предоставлению программ повышения квалификации" dataDxfId="5"/>
    <tableColumn id="3" name="Объем выполняемых услуг" dataDxfId="0"/>
    <tableColumn id="4" name="Цена за ед. услуги" dataDxfId="4"/>
    <tableColumn id="12" name="Сумма (без НДС)" dataDxfId="3"/>
    <tableColumn id="5" name="Дополнительная информация" dataDxfId="2"/>
    <tableColumn id="8" name="Страна происхождения продукции" dataDxfId="1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view="pageBreakPreview" topLeftCell="A4" zoomScale="110" zoomScaleNormal="100" zoomScaleSheetLayoutView="110" workbookViewId="0">
      <selection activeCell="D11" sqref="D11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21.140625" style="3" customWidth="1"/>
    <col min="5" max="5" width="16.28515625" style="3" customWidth="1"/>
    <col min="6" max="6" width="11.7109375" style="3" customWidth="1"/>
    <col min="7" max="7" width="19" style="3" customWidth="1"/>
    <col min="8" max="8" width="21.28515625" style="3" customWidth="1"/>
    <col min="9" max="16384" width="9.140625" style="3"/>
  </cols>
  <sheetData>
    <row r="1" spans="1:8" ht="21.75" customHeight="1" x14ac:dyDescent="0.25">
      <c r="A1" s="1"/>
      <c r="B1" s="22" t="s">
        <v>5</v>
      </c>
      <c r="C1" s="2"/>
      <c r="D1" s="2"/>
      <c r="E1" s="2"/>
    </row>
    <row r="2" spans="1:8" ht="21.75" customHeight="1" x14ac:dyDescent="0.25">
      <c r="A2" s="4"/>
      <c r="B2" s="20" t="s">
        <v>12</v>
      </c>
      <c r="C2" s="4"/>
      <c r="D2" s="4"/>
      <c r="E2" s="4"/>
      <c r="F2" s="4"/>
      <c r="G2" s="2"/>
    </row>
    <row r="3" spans="1:8" ht="21.75" customHeight="1" x14ac:dyDescent="0.25">
      <c r="A3" s="4"/>
      <c r="B3" s="31" t="s">
        <v>3</v>
      </c>
      <c r="C3" s="29"/>
      <c r="D3" s="32" t="s">
        <v>22</v>
      </c>
      <c r="E3" s="33"/>
      <c r="F3" s="23"/>
    </row>
    <row r="4" spans="1:8" ht="21.75" customHeight="1" x14ac:dyDescent="0.25">
      <c r="A4" s="4"/>
      <c r="B4" s="31" t="s">
        <v>14</v>
      </c>
      <c r="C4" s="34"/>
      <c r="D4" s="30" t="s">
        <v>23</v>
      </c>
      <c r="E4" s="30"/>
      <c r="F4" s="30"/>
    </row>
    <row r="5" spans="1:8" ht="91.5" customHeight="1" x14ac:dyDescent="0.25">
      <c r="A5" s="4"/>
      <c r="B5" s="31" t="s">
        <v>4</v>
      </c>
      <c r="C5" s="29"/>
      <c r="D5" s="30" t="s">
        <v>24</v>
      </c>
      <c r="E5" s="30"/>
      <c r="F5" s="30"/>
    </row>
    <row r="6" spans="1:8" ht="21" customHeight="1" x14ac:dyDescent="0.25">
      <c r="A6" s="5"/>
      <c r="B6" s="31" t="s">
        <v>6</v>
      </c>
      <c r="C6" s="29"/>
      <c r="D6" s="30"/>
      <c r="E6" s="30"/>
      <c r="F6" s="30"/>
    </row>
    <row r="7" spans="1:8" ht="21.75" customHeight="1" x14ac:dyDescent="0.25">
      <c r="A7" s="5"/>
      <c r="B7" s="6" t="s">
        <v>1</v>
      </c>
      <c r="C7" s="21"/>
      <c r="D7" s="30"/>
      <c r="E7" s="30"/>
      <c r="F7" s="23"/>
    </row>
    <row r="8" spans="1:8" ht="21.75" customHeight="1" x14ac:dyDescent="0.25">
      <c r="A8" s="5"/>
      <c r="B8" s="7" t="s">
        <v>2</v>
      </c>
      <c r="C8" s="21"/>
      <c r="D8" s="30"/>
      <c r="E8" s="30"/>
      <c r="F8" s="23"/>
    </row>
    <row r="9" spans="1:8" ht="33.75" customHeight="1" x14ac:dyDescent="0.25">
      <c r="A9" s="5"/>
      <c r="B9" s="29" t="s">
        <v>13</v>
      </c>
      <c r="C9" s="29"/>
      <c r="D9" s="35"/>
      <c r="E9" s="25"/>
      <c r="F9" s="23"/>
    </row>
    <row r="10" spans="1:8" ht="21.75" customHeight="1" x14ac:dyDescent="0.25">
      <c r="A10" s="5"/>
      <c r="B10" s="27"/>
      <c r="C10" s="27"/>
      <c r="D10" s="28"/>
      <c r="E10" s="25"/>
      <c r="F10" s="23"/>
    </row>
    <row r="11" spans="1:8" s="8" customFormat="1" ht="56.25" customHeight="1" x14ac:dyDescent="0.25">
      <c r="B11" s="26" t="s">
        <v>0</v>
      </c>
      <c r="C11" s="26" t="s">
        <v>15</v>
      </c>
      <c r="D11" s="26" t="s">
        <v>21</v>
      </c>
      <c r="E11" s="15" t="s">
        <v>20</v>
      </c>
      <c r="F11" s="15" t="s">
        <v>7</v>
      </c>
      <c r="G11" s="9" t="s">
        <v>9</v>
      </c>
      <c r="H11" s="15" t="s">
        <v>10</v>
      </c>
    </row>
    <row r="12" spans="1:8" s="11" customFormat="1" ht="31.5" customHeight="1" x14ac:dyDescent="0.25">
      <c r="A12" s="10"/>
      <c r="B12" s="16">
        <v>1</v>
      </c>
      <c r="C12" s="24" t="s">
        <v>16</v>
      </c>
      <c r="D12" s="17">
        <v>1</v>
      </c>
      <c r="E12" s="17"/>
      <c r="F12" s="17">
        <f>ПозиционноеЦеновое[[#This Row],[Объем выполняемых услуг]]*ПозиционноеЦеновое[[#This Row],[Цена за ед. услуги]]</f>
        <v>0</v>
      </c>
      <c r="G12" s="18"/>
      <c r="H12" s="18"/>
    </row>
    <row r="13" spans="1:8" s="11" customFormat="1" ht="65.25" customHeight="1" x14ac:dyDescent="0.25">
      <c r="A13" s="10"/>
      <c r="B13" s="16">
        <v>2</v>
      </c>
      <c r="C13" s="24" t="s">
        <v>17</v>
      </c>
      <c r="D13" s="17">
        <v>3</v>
      </c>
      <c r="E13" s="17"/>
      <c r="F13" s="17">
        <f>ПозиционноеЦеновое[[#This Row],[Объем выполняемых услуг]]*ПозиционноеЦеновое[[#This Row],[Цена за ед. услуги]]</f>
        <v>0</v>
      </c>
      <c r="G13" s="18"/>
      <c r="H13" s="18"/>
    </row>
    <row r="14" spans="1:8" s="11" customFormat="1" ht="102.75" customHeight="1" x14ac:dyDescent="0.25">
      <c r="A14" s="10"/>
      <c r="B14" s="16">
        <v>3</v>
      </c>
      <c r="C14" s="24" t="s">
        <v>18</v>
      </c>
      <c r="D14" s="17">
        <v>2</v>
      </c>
      <c r="E14" s="17"/>
      <c r="F14" s="17">
        <f>ПозиционноеЦеновое[[#This Row],[Объем выполняемых услуг]]*ПозиционноеЦеновое[[#This Row],[Цена за ед. услуги]]</f>
        <v>0</v>
      </c>
      <c r="G14" s="18"/>
      <c r="H14" s="18"/>
    </row>
    <row r="15" spans="1:8" s="11" customFormat="1" ht="72.75" customHeight="1" x14ac:dyDescent="0.25">
      <c r="A15" s="10"/>
      <c r="B15" s="16">
        <v>4</v>
      </c>
      <c r="C15" s="24" t="s">
        <v>19</v>
      </c>
      <c r="D15" s="17">
        <v>4</v>
      </c>
      <c r="E15" s="17"/>
      <c r="F15" s="17">
        <f>ПозиционноеЦеновое[[#This Row],[Объем выполняемых услуг]]*ПозиционноеЦеновое[[#This Row],[Цена за ед. услуги]]</f>
        <v>0</v>
      </c>
      <c r="G15" s="18"/>
      <c r="H15" s="18"/>
    </row>
    <row r="16" spans="1:8" s="11" customFormat="1" ht="21.75" hidden="1" customHeight="1" x14ac:dyDescent="0.25">
      <c r="A16" s="10"/>
      <c r="B16" s="16">
        <v>5</v>
      </c>
      <c r="C16" s="18"/>
      <c r="D16" s="17"/>
      <c r="E16" s="17"/>
      <c r="F16" s="17" t="e">
        <f>#REF!*ПозиционноеЦеновое[[#This Row],[Цена за ед. услуги]]</f>
        <v>#REF!</v>
      </c>
      <c r="G16" s="18"/>
      <c r="H16" s="18"/>
    </row>
    <row r="17" spans="1:8" s="11" customFormat="1" ht="21.75" hidden="1" customHeight="1" x14ac:dyDescent="0.25">
      <c r="A17" s="10"/>
      <c r="B17" s="16">
        <v>6</v>
      </c>
      <c r="C17" s="18"/>
      <c r="D17" s="17"/>
      <c r="E17" s="17"/>
      <c r="F17" s="17" t="e">
        <f>#REF!*ПозиционноеЦеновое[[#This Row],[Цена за ед. услуги]]</f>
        <v>#REF!</v>
      </c>
      <c r="G17" s="18"/>
      <c r="H17" s="18"/>
    </row>
    <row r="18" spans="1:8" s="11" customFormat="1" ht="21.75" hidden="1" customHeight="1" x14ac:dyDescent="0.25">
      <c r="A18" s="10"/>
      <c r="B18" s="16">
        <v>7</v>
      </c>
      <c r="C18" s="18"/>
      <c r="D18" s="17"/>
      <c r="E18" s="17"/>
      <c r="F18" s="17" t="e">
        <f>#REF!*ПозиционноеЦеновое[[#This Row],[Цена за ед. услуги]]</f>
        <v>#REF!</v>
      </c>
      <c r="G18" s="18"/>
      <c r="H18" s="18"/>
    </row>
    <row r="19" spans="1:8" s="11" customFormat="1" ht="21.75" hidden="1" customHeight="1" x14ac:dyDescent="0.25">
      <c r="A19" s="10"/>
      <c r="B19" s="16">
        <v>8</v>
      </c>
      <c r="C19" s="18"/>
      <c r="D19" s="17"/>
      <c r="E19" s="17"/>
      <c r="F19" s="17" t="e">
        <f>#REF!*ПозиционноеЦеновое[[#This Row],[Цена за ед. услуги]]</f>
        <v>#REF!</v>
      </c>
      <c r="G19" s="18"/>
      <c r="H19" s="18"/>
    </row>
    <row r="20" spans="1:8" s="11" customFormat="1" ht="21.75" hidden="1" customHeight="1" x14ac:dyDescent="0.25">
      <c r="A20" s="10"/>
      <c r="B20" s="16" t="s">
        <v>11</v>
      </c>
      <c r="C20" s="18"/>
      <c r="D20" s="17"/>
      <c r="E20" s="17"/>
      <c r="F20" s="17" t="e">
        <f>#REF!*ПозиционноеЦеновое[[#This Row],[Цена за ед. услуги]]</f>
        <v>#REF!</v>
      </c>
      <c r="G20" s="18"/>
      <c r="H20" s="18"/>
    </row>
    <row r="21" spans="1:8" s="11" customFormat="1" ht="21.75" customHeight="1" x14ac:dyDescent="0.25">
      <c r="B21" s="14"/>
      <c r="C21" s="19" t="s">
        <v>8</v>
      </c>
      <c r="D21" s="17">
        <f t="shared" ref="D21" si="0">SUBTOTAL(109,D12:D20)</f>
        <v>10</v>
      </c>
      <c r="E21" s="17">
        <f t="shared" ref="E21" si="1">SUBTOTAL(109,E12:E20)</f>
        <v>0</v>
      </c>
      <c r="F21" s="17">
        <f t="shared" ref="F21" si="2">SUBTOTAL(109,F12:F20)</f>
        <v>0</v>
      </c>
      <c r="G21" s="18"/>
      <c r="H21" s="18"/>
    </row>
    <row r="22" spans="1:8" s="11" customFormat="1" ht="21.75" customHeight="1" x14ac:dyDescent="0.25">
      <c r="B22" s="12"/>
      <c r="C22" s="13"/>
      <c r="D22" s="13"/>
      <c r="E22" s="13"/>
      <c r="F22" s="13"/>
    </row>
    <row r="23" spans="1:8" s="11" customFormat="1" ht="21.75" customHeight="1" x14ac:dyDescent="0.25">
      <c r="B23" s="12"/>
    </row>
    <row r="24" spans="1:8" s="11" customFormat="1" ht="21.75" customHeight="1" x14ac:dyDescent="0.25">
      <c r="B24" s="12"/>
    </row>
    <row r="25" spans="1:8" s="11" customFormat="1" ht="21.75" customHeight="1" x14ac:dyDescent="0.25">
      <c r="B25" s="12"/>
    </row>
    <row r="26" spans="1:8" s="11" customFormat="1" ht="21.75" customHeight="1" x14ac:dyDescent="0.25">
      <c r="B26" s="12"/>
    </row>
    <row r="27" spans="1:8" s="11" customFormat="1" ht="21.75" customHeight="1" x14ac:dyDescent="0.25">
      <c r="B27" s="12"/>
    </row>
    <row r="28" spans="1:8" s="11" customFormat="1" ht="21.75" customHeight="1" x14ac:dyDescent="0.25">
      <c r="B28" s="12"/>
    </row>
    <row r="29" spans="1:8" s="11" customFormat="1" ht="21.75" customHeight="1" x14ac:dyDescent="0.25">
      <c r="B29" s="12"/>
    </row>
    <row r="30" spans="1:8" s="11" customFormat="1" ht="21.75" customHeight="1" x14ac:dyDescent="0.25">
      <c r="B30" s="12"/>
    </row>
    <row r="31" spans="1:8" s="11" customFormat="1" ht="21.75" customHeight="1" x14ac:dyDescent="0.25">
      <c r="B31" s="12"/>
    </row>
    <row r="32" spans="1:8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1">
    <mergeCell ref="B9:C9"/>
    <mergeCell ref="B6:C6"/>
    <mergeCell ref="B3:C3"/>
    <mergeCell ref="B5:C5"/>
    <mergeCell ref="D5:F5"/>
    <mergeCell ref="D3:E3"/>
    <mergeCell ref="D7:E7"/>
    <mergeCell ref="D8:E8"/>
    <mergeCell ref="D6:F6"/>
    <mergeCell ref="B4:C4"/>
    <mergeCell ref="D4:F4"/>
  </mergeCells>
  <dataValidations count="4">
    <dataValidation operator="notEqual" allowBlank="1" showInputMessage="1" showErrorMessage="1" error="Только число, не равное нулю." sqref="D12:D20"/>
    <dataValidation type="decimal" operator="greaterThanOrEqual" allowBlank="1" showInputMessage="1" showErrorMessage="1" prompt="Только число, больше или равное нулю" sqref="E12:F21">
      <formula1>0</formula1>
    </dataValidation>
    <dataValidation type="list" allowBlank="1" showInputMessage="1" showErrorMessage="1" sqref="D10">
      <formula1>"ОСНО,УСН,НПД"</formula1>
    </dataValidation>
    <dataValidation type="list" allowBlank="1" showInputMessage="1" showErrorMessage="1" prompt="Выбрать из списка." sqref="D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Цереновое предложение</vt:lpstr>
      <vt:lpstr>'Цереновое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2022-12-27T06:51:57Z</dcterms:modified>
  <cp:category>Формы; Закупочная документация</cp:category>
</cp:coreProperties>
</file>